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600" windowWidth="20360" windowHeight="15420" activeTab="0"/>
  </bookViews>
  <sheets>
    <sheet name="Travel report" sheetId="1" r:id="rId1"/>
    <sheet name="instructions" sheetId="2" r:id="rId2"/>
  </sheets>
  <definedNames>
    <definedName name="_xlnm.Print_Area" localSheetId="1">'instructions'!$A$1:$C$53</definedName>
  </definedNames>
  <calcPr fullCalcOnLoad="1"/>
</workbook>
</file>

<file path=xl/sharedStrings.xml><?xml version="1.0" encoding="utf-8"?>
<sst xmlns="http://schemas.openxmlformats.org/spreadsheetml/2006/main" count="175" uniqueCount="148">
  <si>
    <t xml:space="preserve"> 28*</t>
  </si>
  <si>
    <t xml:space="preserve"> 29*</t>
  </si>
  <si>
    <t xml:space="preserve"> 30*</t>
  </si>
  <si>
    <t xml:space="preserve"> 33*</t>
  </si>
  <si>
    <t xml:space="preserve"> 35*</t>
  </si>
  <si>
    <t>The number of miles multiplied by the current (IRS) mileage rate.</t>
  </si>
  <si>
    <t>DESCRIPTION/INSTRUCTIONS</t>
  </si>
  <si>
    <t>The amount paid for a rental vehicle, less excess insurance or personal usage.</t>
  </si>
  <si>
    <t>Subtotal of transportation expenses paid by traveler.</t>
  </si>
  <si>
    <t>ITEM #</t>
  </si>
  <si>
    <t>FIELD</t>
  </si>
  <si>
    <t>All reports must be typed or printed in blue/black ink.  Pencil is not acceptable.</t>
  </si>
  <si>
    <t>Name</t>
  </si>
  <si>
    <t>Address</t>
  </si>
  <si>
    <t>Phone</t>
  </si>
  <si>
    <t>Fax/Email</t>
  </si>
  <si>
    <t>Purpose</t>
  </si>
  <si>
    <t>Itinerary</t>
  </si>
  <si>
    <t xml:space="preserve">IRIS TRAVEL REPORT            </t>
  </si>
  <si>
    <t>Name:</t>
  </si>
  <si>
    <t>Address:</t>
  </si>
  <si>
    <t>Phone:</t>
  </si>
  <si>
    <t>Fax:</t>
  </si>
  <si>
    <t>Email:</t>
  </si>
  <si>
    <t>Date Travel Began:</t>
  </si>
  <si>
    <t>Date Travel Ended:</t>
  </si>
  <si>
    <t>Purpose of Travel:</t>
  </si>
  <si>
    <t>Itinerary:</t>
  </si>
  <si>
    <t>ALL RECEIPTS ARE REQUIRED</t>
  </si>
  <si>
    <t>Charges Billed Directly to IRIS</t>
  </si>
  <si>
    <t>from____________ to _____________</t>
  </si>
  <si>
    <t>miles @ $.405/mile (01/2005)</t>
  </si>
  <si>
    <t>DO NOT INCLUDE IN OTHER SECTIONS</t>
  </si>
  <si>
    <t xml:space="preserve">Air/Rail Transportation </t>
  </si>
  <si>
    <t xml:space="preserve">Paid by Employee </t>
  </si>
  <si>
    <t>Date</t>
  </si>
  <si>
    <t>Item</t>
  </si>
  <si>
    <t>Amount</t>
  </si>
  <si>
    <t>Automobile Rental (If Authorized)</t>
  </si>
  <si>
    <t>AIRLINE TICKET</t>
  </si>
  <si>
    <t>Business Office Section</t>
  </si>
  <si>
    <t>(Traveler should leave this section blank.)</t>
  </si>
  <si>
    <t>Air/Rail Transportation</t>
  </si>
  <si>
    <t>Attach a ticket coupon or itinerary if it is an electronic ticket along with payment proof.</t>
  </si>
  <si>
    <t>Automobile Rental</t>
  </si>
  <si>
    <t>Taxis, Limousine, Bus, Subway</t>
  </si>
  <si>
    <t xml:space="preserve">AUTOMOBILE RENTAL </t>
  </si>
  <si>
    <t>HOTEL/LODGING</t>
  </si>
  <si>
    <t>TOTAL U.S. $</t>
  </si>
  <si>
    <t>TOTAL Foreign Currency</t>
  </si>
  <si>
    <t>SUBTOTAL  A</t>
  </si>
  <si>
    <t>TOTAL AMOUNT PAID BY IRIS</t>
  </si>
  <si>
    <t>DATE:</t>
  </si>
  <si>
    <t>Lunch</t>
  </si>
  <si>
    <t xml:space="preserve">Other (Specify) </t>
  </si>
  <si>
    <t>SUBTOTAL  B</t>
  </si>
  <si>
    <t>I certify that these charges were incurred by me and are correct,</t>
  </si>
  <si>
    <t>and I have not been reimbursed from another source for these charges.</t>
  </si>
  <si>
    <t xml:space="preserve">X___________________________         </t>
  </si>
  <si>
    <t xml:space="preserve">   Date_____________</t>
  </si>
  <si>
    <t>LESS TRAVEL ADVANCE</t>
  </si>
  <si>
    <t xml:space="preserve">                    Account Code</t>
  </si>
  <si>
    <t>OTHER DEDUCTIONS</t>
  </si>
  <si>
    <t xml:space="preserve"> OR CREDITS</t>
  </si>
  <si>
    <t>BALANCE DUE</t>
  </si>
  <si>
    <t>TRAVELER</t>
  </si>
  <si>
    <t>Approval Signature</t>
  </si>
  <si>
    <t xml:space="preserve"> Phone (202) 682-2220 • Fax (202) 682-2444 •  Email &lt;admin@iris.edu&gt;</t>
  </si>
  <si>
    <r>
      <t xml:space="preserve">Transportation Information                </t>
    </r>
    <r>
      <rPr>
        <b/>
        <i/>
        <sz val="9"/>
        <rFont val="Geneva"/>
        <family val="0"/>
      </rPr>
      <t xml:space="preserve">                  </t>
    </r>
    <r>
      <rPr>
        <sz val="9"/>
        <rFont val="Geneva"/>
        <family val="0"/>
      </rPr>
      <t xml:space="preserve">Foreign Currency Exchange Rate </t>
    </r>
  </si>
  <si>
    <r>
      <t xml:space="preserve">Please return within </t>
    </r>
    <r>
      <rPr>
        <b/>
        <sz val="9"/>
        <rFont val="Geneva"/>
        <family val="0"/>
      </rPr>
      <t xml:space="preserve">30 days </t>
    </r>
    <r>
      <rPr>
        <sz val="9"/>
        <rFont val="Geneva"/>
        <family val="0"/>
      </rPr>
      <t>of travel to:  Accounts Payable, IRIS, 1200 New York Ave., NW, Ste. 800, Washington, DC 20005</t>
    </r>
  </si>
  <si>
    <t>Taxis, Limo, Bus, etc.</t>
  </si>
  <si>
    <t>Local transportation.</t>
  </si>
  <si>
    <t>Expenses at the airport and fees incurred in route or during official business.</t>
  </si>
  <si>
    <t>Subtotal A</t>
  </si>
  <si>
    <t>Prepaid airline</t>
  </si>
  <si>
    <t>The amount billed to an IRIS charge card or account.</t>
  </si>
  <si>
    <t>Prepaid auto rental</t>
  </si>
  <si>
    <t>Prepaid other</t>
  </si>
  <si>
    <t>Dates</t>
  </si>
  <si>
    <t>The individual dates of official travel.</t>
  </si>
  <si>
    <t xml:space="preserve"> </t>
  </si>
  <si>
    <t>Private Automobile</t>
  </si>
  <si>
    <t>Parking, Tolls, etc.</t>
  </si>
  <si>
    <t>Charges Billed Directly to IRIS (provided for verification and informational purposes)</t>
  </si>
  <si>
    <t>IRIS Billed Total</t>
  </si>
  <si>
    <t>Subtotal of travel expenses billed directly to IRIS by the vendor.</t>
  </si>
  <si>
    <t>Lodging costs paid by the traveler, excluding personal charges.</t>
  </si>
  <si>
    <t>Subtotal of lodging, meals, and other expenses paid by traveler.</t>
  </si>
  <si>
    <t>Lodging, Meals, Other Information Section</t>
  </si>
  <si>
    <t>Summary Expense Section</t>
  </si>
  <si>
    <t>Amount of any travel advance previously issued to the traveler.</t>
  </si>
  <si>
    <t xml:space="preserve">Net reimbursement amount due to traveler 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</si>
  <si>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</si>
  <si>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</si>
  <si>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</si>
  <si>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</si>
  <si>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</si>
  <si>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</si>
  <si>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</si>
  <si>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</si>
  <si>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</si>
  <si>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* Required Fields *</t>
  </si>
  <si>
    <t xml:space="preserve"> 15*</t>
  </si>
  <si>
    <t xml:space="preserve"> 20*</t>
  </si>
  <si>
    <t xml:space="preserve"> 21*</t>
  </si>
  <si>
    <r>
      <t>Lodging, Meals, Other Information</t>
    </r>
    <r>
      <rPr>
        <sz val="10"/>
        <rFont val="Geneva"/>
        <family val="0"/>
      </rPr>
      <t xml:space="preserve">   </t>
    </r>
    <r>
      <rPr>
        <b/>
        <i/>
        <sz val="9"/>
        <rFont val="Geneva"/>
        <family val="0"/>
      </rPr>
      <t>ALL RECEIPTS FOR EXPENSES $25 OR GREATER ARE REQUIRED (Meals must have itemized receipts)</t>
    </r>
  </si>
  <si>
    <t>(or due from traveler if travel advances exceed travel expenses.)</t>
  </si>
  <si>
    <t>Traveler signature</t>
  </si>
  <si>
    <t>Signature date</t>
  </si>
  <si>
    <t>Approval signature</t>
  </si>
  <si>
    <t xml:space="preserve">Traveler's signature is required to certify that all travel expenses are appropriate </t>
  </si>
  <si>
    <t>for reimbursement as official business travel expenses incurred by the traveler.</t>
  </si>
  <si>
    <t>Date of traveler's signature and completion of travel expense report.</t>
  </si>
  <si>
    <t>Traveler Signature and Date Section</t>
  </si>
  <si>
    <t>FOR OFFICE USE ONLY</t>
  </si>
  <si>
    <t>Lodging</t>
  </si>
  <si>
    <t>Telephone/Fax</t>
  </si>
  <si>
    <t>Breakfast</t>
  </si>
  <si>
    <t>Dinner</t>
  </si>
  <si>
    <t>Breakfast meal expense (actual). Itemized receipts are required over $25.</t>
  </si>
  <si>
    <t>Lunch meal expense (actual). Itemized receipts are required over $25.</t>
  </si>
  <si>
    <t>Dinner meal expense (actual). Itemized receipts are required over $25.</t>
  </si>
  <si>
    <t>The purpose of your official business travel.</t>
  </si>
  <si>
    <t>Please identify all major stops (city,state) on your business travel, including origination.</t>
  </si>
  <si>
    <t>The rate in effect during the time of travel and identification of foreign currency.</t>
  </si>
  <si>
    <t>Transportation Information Section</t>
  </si>
  <si>
    <t>Traveler Information Section</t>
  </si>
  <si>
    <t>Date Travel Began</t>
  </si>
  <si>
    <t>Date Travel Ended</t>
  </si>
  <si>
    <t>Prepaid hotel/lodging</t>
  </si>
  <si>
    <t>Safe arrival call, departure call, and official business calls.</t>
  </si>
  <si>
    <t xml:space="preserve">Lunch </t>
  </si>
  <si>
    <t>Other (specify)</t>
  </si>
  <si>
    <t>State the type of expense and justify if it is an uncustomary expense.</t>
  </si>
  <si>
    <t>Subtotal B</t>
  </si>
  <si>
    <t>Less Travel Advance</t>
  </si>
  <si>
    <t>Balance Due</t>
  </si>
  <si>
    <t>Coding</t>
  </si>
  <si>
    <t>TRAVEL REPORT INSTRUCTIONS</t>
  </si>
  <si>
    <t>Receipts need to be itemized and submitted for expenses over $25.</t>
  </si>
  <si>
    <t>General Notes:</t>
  </si>
  <si>
    <t>Traveler's full name as it should appear on the reimbursement check/1099 if applicable.</t>
  </si>
  <si>
    <t>The complete address where check should be mailed.</t>
  </si>
  <si>
    <t>Where to reach you by phone during business hours if there are any questions.</t>
  </si>
  <si>
    <t>How to reach you by fax or email during business hours if there are any questions.</t>
  </si>
  <si>
    <t>The date your official business travel started.</t>
  </si>
  <si>
    <t>The date your official business travel ended.</t>
  </si>
  <si>
    <t>Exchange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</si>
</sst>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Geneva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Geneva"/>
      <family val="0"/>
    </font>
    <font>
      <b/>
      <sz val="10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i/>
      <sz val="9"/>
      <name val="Geneva"/>
      <family val="0"/>
    </font>
    <font>
      <i/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23">
      <alignment/>
      <protection/>
    </xf>
    <xf numFmtId="0" fontId="1" fillId="0" borderId="0" xfId="23" applyFont="1">
      <alignment/>
      <protection/>
    </xf>
    <xf numFmtId="0" fontId="4" fillId="0" borderId="0" xfId="23" applyFont="1">
      <alignment/>
      <protection/>
    </xf>
    <xf numFmtId="0" fontId="6" fillId="0" borderId="0" xfId="23" applyFont="1" applyAlignment="1">
      <alignment horizontal="centerContinuous"/>
      <protection/>
    </xf>
    <xf numFmtId="0" fontId="7" fillId="0" borderId="0" xfId="23" applyAlignment="1">
      <alignment horizontal="centerContinuous"/>
      <protection/>
    </xf>
    <xf numFmtId="0" fontId="11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7" fillId="0" borderId="0" xfId="23" applyAlignment="1">
      <alignment horizontal="center"/>
      <protection/>
    </xf>
    <xf numFmtId="0" fontId="5" fillId="0" borderId="0" xfId="23" applyFont="1">
      <alignment/>
      <protection/>
    </xf>
    <xf numFmtId="0" fontId="1" fillId="0" borderId="1" xfId="23" applyFont="1" applyBorder="1" applyAlignment="1">
      <alignment horizontal="center"/>
      <protection/>
    </xf>
    <xf numFmtId="0" fontId="4" fillId="0" borderId="2" xfId="23" applyFont="1" applyBorder="1" applyAlignment="1">
      <alignment horizontal="center"/>
      <protection/>
    </xf>
    <xf numFmtId="0" fontId="4" fillId="0" borderId="2" xfId="23" applyFont="1" applyBorder="1">
      <alignment/>
      <protection/>
    </xf>
    <xf numFmtId="0" fontId="4" fillId="0" borderId="3" xfId="23" applyFont="1" applyBorder="1" applyAlignment="1">
      <alignment horizontal="center"/>
      <protection/>
    </xf>
    <xf numFmtId="0" fontId="4" fillId="0" borderId="3" xfId="23" applyFont="1" applyBorder="1">
      <alignment/>
      <protection/>
    </xf>
    <xf numFmtId="0" fontId="4" fillId="0" borderId="4" xfId="23" applyFont="1" applyBorder="1" applyAlignment="1">
      <alignment horizontal="center"/>
      <protection/>
    </xf>
    <xf numFmtId="0" fontId="4" fillId="0" borderId="4" xfId="23" applyFont="1" applyBorder="1">
      <alignment/>
      <protection/>
    </xf>
    <xf numFmtId="0" fontId="7" fillId="0" borderId="2" xfId="23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/>
    </xf>
    <xf numFmtId="0" fontId="1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4" fillId="0" borderId="24" xfId="17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44" fontId="4" fillId="0" borderId="23" xfId="17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4" fontId="4" fillId="0" borderId="38" xfId="17" applyFont="1" applyBorder="1" applyAlignment="1">
      <alignment/>
    </xf>
    <xf numFmtId="44" fontId="4" fillId="0" borderId="2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" xfId="0" applyFont="1" applyBorder="1" applyAlignment="1">
      <alignment/>
    </xf>
    <xf numFmtId="44" fontId="4" fillId="0" borderId="42" xfId="17" applyFont="1" applyBorder="1" applyAlignment="1">
      <alignment/>
    </xf>
    <xf numFmtId="0" fontId="4" fillId="0" borderId="43" xfId="0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/>
    </xf>
    <xf numFmtId="44" fontId="4" fillId="0" borderId="35" xfId="17" applyFont="1" applyBorder="1" applyAlignment="1">
      <alignment/>
    </xf>
    <xf numFmtId="0" fontId="0" fillId="0" borderId="1" xfId="0" applyBorder="1" applyAlignment="1">
      <alignment/>
    </xf>
    <xf numFmtId="44" fontId="4" fillId="0" borderId="46" xfId="17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44" fontId="4" fillId="0" borderId="49" xfId="17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4" fillId="3" borderId="45" xfId="0" applyFont="1" applyFill="1" applyBorder="1" applyAlignment="1">
      <alignment horizontal="centerContinuous"/>
    </xf>
    <xf numFmtId="0" fontId="4" fillId="3" borderId="45" xfId="0" applyFont="1" applyFill="1" applyBorder="1" applyAlignment="1">
      <alignment/>
    </xf>
    <xf numFmtId="0" fontId="4" fillId="3" borderId="32" xfId="0" applyFon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0" borderId="2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IRIS_TRAVEL_REPORT 01-05.xls" xfId="20"/>
    <cellStyle name="Hyperlink" xfId="21"/>
    <cellStyle name="Hyperlink_IRIS_TRAVEL_REPORT 01-05.xls" xfId="22"/>
    <cellStyle name="Normal_Travel Instructions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0">
      <selection activeCell="J51" sqref="J51"/>
    </sheetView>
  </sheetViews>
  <sheetFormatPr defaultColWidth="11.00390625" defaultRowHeight="12.75"/>
  <cols>
    <col min="1" max="1" width="6.625" style="0" customWidth="1"/>
    <col min="2" max="2" width="4.00390625" style="0" customWidth="1"/>
    <col min="3" max="3" width="9.00390625" style="0" customWidth="1"/>
    <col min="10" max="10" width="10.875" style="0" customWidth="1"/>
    <col min="11" max="11" width="8.75390625" style="0" customWidth="1"/>
    <col min="12" max="12" width="9.375" style="0" customWidth="1"/>
    <col min="13" max="13" width="9.75390625" style="0" customWidth="1"/>
  </cols>
  <sheetData>
    <row r="1" spans="5:7" ht="19.5" customHeight="1" thickBot="1">
      <c r="E1" s="18"/>
      <c r="F1" s="19" t="s">
        <v>18</v>
      </c>
      <c r="G1" s="18"/>
    </row>
    <row r="2" spans="1:10" ht="12.75" customHeight="1">
      <c r="A2" s="20" t="s">
        <v>80</v>
      </c>
      <c r="B2" s="21"/>
      <c r="C2" s="21"/>
      <c r="D2" s="22"/>
      <c r="E2" s="21" t="s">
        <v>80</v>
      </c>
      <c r="F2" s="21"/>
      <c r="G2" s="21"/>
      <c r="H2" s="21"/>
      <c r="I2" s="21"/>
      <c r="J2" s="23"/>
    </row>
    <row r="3" spans="1:10" ht="13.5" customHeight="1">
      <c r="A3" s="24" t="s">
        <v>19</v>
      </c>
      <c r="B3" s="25"/>
      <c r="C3" s="25"/>
      <c r="D3" s="26"/>
      <c r="E3" s="25" t="s">
        <v>20</v>
      </c>
      <c r="F3" s="25"/>
      <c r="G3" s="25"/>
      <c r="H3" s="25"/>
      <c r="I3" s="25"/>
      <c r="J3" s="27"/>
    </row>
    <row r="4" spans="1:10" ht="21" customHeight="1" thickBot="1">
      <c r="A4" s="28" t="s">
        <v>21</v>
      </c>
      <c r="B4" s="29"/>
      <c r="C4" s="29"/>
      <c r="D4" s="30"/>
      <c r="E4" s="29" t="s">
        <v>22</v>
      </c>
      <c r="F4" s="29"/>
      <c r="G4" s="30"/>
      <c r="H4" s="29" t="s">
        <v>23</v>
      </c>
      <c r="I4" s="29"/>
      <c r="J4" s="31"/>
    </row>
    <row r="5" spans="1:10" ht="21" customHeight="1" thickTop="1">
      <c r="A5" s="32" t="s">
        <v>24</v>
      </c>
      <c r="B5" s="33"/>
      <c r="C5" s="33"/>
      <c r="D5" s="34"/>
      <c r="E5" s="33" t="s">
        <v>25</v>
      </c>
      <c r="F5" s="33"/>
      <c r="G5" s="34"/>
      <c r="H5" s="33" t="s">
        <v>26</v>
      </c>
      <c r="I5" s="33"/>
      <c r="J5" s="35"/>
    </row>
    <row r="6" spans="1:10" ht="21.75" customHeight="1" thickBot="1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8"/>
    </row>
    <row r="7" spans="1:9" s="40" customFormat="1" ht="18.75" customHeight="1">
      <c r="A7" s="39" t="s">
        <v>68</v>
      </c>
      <c r="B7" s="39"/>
      <c r="I7" s="41"/>
    </row>
    <row r="8" spans="1:7" s="40" customFormat="1" ht="12.75" customHeight="1" thickBot="1">
      <c r="A8" s="42" t="s">
        <v>28</v>
      </c>
      <c r="B8" s="42"/>
      <c r="C8" s="39"/>
      <c r="E8"/>
      <c r="F8"/>
      <c r="G8"/>
    </row>
    <row r="9" spans="1:7" s="40" customFormat="1" ht="10.5" customHeight="1">
      <c r="A9" s="20" t="s">
        <v>81</v>
      </c>
      <c r="B9" s="21"/>
      <c r="C9" s="21"/>
      <c r="D9" s="21"/>
      <c r="E9" s="43"/>
      <c r="G9" s="39" t="s">
        <v>29</v>
      </c>
    </row>
    <row r="10" spans="1:9" s="40" customFormat="1" ht="12.75" customHeight="1">
      <c r="A10" s="24" t="s">
        <v>30</v>
      </c>
      <c r="B10" s="25"/>
      <c r="C10" s="25"/>
      <c r="D10" s="25"/>
      <c r="E10" s="44"/>
      <c r="G10" s="42" t="s">
        <v>28</v>
      </c>
      <c r="H10" s="45"/>
      <c r="I10" s="45"/>
    </row>
    <row r="11" spans="1:10" s="40" customFormat="1" ht="15" customHeight="1">
      <c r="A11" s="130"/>
      <c r="B11" s="33" t="s">
        <v>31</v>
      </c>
      <c r="C11" s="33"/>
      <c r="D11" s="33"/>
      <c r="E11" s="47">
        <f>A11*0.405</f>
        <v>0</v>
      </c>
      <c r="G11" s="42" t="s">
        <v>32</v>
      </c>
      <c r="H11"/>
      <c r="I11"/>
      <c r="J11" s="45"/>
    </row>
    <row r="12" spans="1:10" s="40" customFormat="1" ht="12" customHeight="1" thickBot="1">
      <c r="A12" s="48" t="s">
        <v>33</v>
      </c>
      <c r="B12" s="49"/>
      <c r="C12" s="49"/>
      <c r="D12" s="50"/>
      <c r="E12" s="51"/>
      <c r="J12"/>
    </row>
    <row r="13" spans="1:10" s="40" customFormat="1" ht="12" customHeight="1" thickBot="1">
      <c r="A13" s="46" t="s">
        <v>34</v>
      </c>
      <c r="B13" s="41"/>
      <c r="C13" s="33"/>
      <c r="D13" s="34"/>
      <c r="E13" s="47">
        <v>0</v>
      </c>
      <c r="G13" s="52" t="s">
        <v>35</v>
      </c>
      <c r="H13" s="53" t="s">
        <v>36</v>
      </c>
      <c r="I13" s="54"/>
      <c r="J13" s="55" t="s">
        <v>37</v>
      </c>
    </row>
    <row r="14" spans="1:10" s="40" customFormat="1" ht="10.5" customHeight="1" thickTop="1">
      <c r="A14" s="24" t="s">
        <v>38</v>
      </c>
      <c r="B14" s="25"/>
      <c r="C14" s="25"/>
      <c r="D14" s="25"/>
      <c r="E14" s="44"/>
      <c r="G14" s="24"/>
      <c r="H14" s="56"/>
      <c r="I14" s="25"/>
      <c r="J14" s="44"/>
    </row>
    <row r="15" spans="1:10" s="40" customFormat="1" ht="12" customHeight="1" thickBot="1">
      <c r="A15" s="46" t="s">
        <v>34</v>
      </c>
      <c r="B15" s="41"/>
      <c r="C15" s="33"/>
      <c r="D15" s="33"/>
      <c r="E15" s="65">
        <v>0</v>
      </c>
      <c r="G15" s="57"/>
      <c r="H15" s="58" t="s">
        <v>39</v>
      </c>
      <c r="I15" s="34"/>
      <c r="J15" s="47">
        <v>0</v>
      </c>
    </row>
    <row r="16" spans="1:10" s="40" customFormat="1" ht="10.5" customHeight="1" thickTop="1">
      <c r="A16" s="59"/>
      <c r="B16" s="60"/>
      <c r="C16" s="25"/>
      <c r="D16" s="25"/>
      <c r="E16" s="44"/>
      <c r="G16" s="24"/>
      <c r="H16" s="61" t="s">
        <v>80</v>
      </c>
      <c r="I16" s="25"/>
      <c r="J16" s="62"/>
    </row>
    <row r="17" spans="1:11" s="40" customFormat="1" ht="10.5" customHeight="1" thickBot="1">
      <c r="A17" s="32" t="s">
        <v>45</v>
      </c>
      <c r="B17" s="33"/>
      <c r="C17" s="33"/>
      <c r="D17" s="33"/>
      <c r="E17" s="65">
        <v>0</v>
      </c>
      <c r="G17" s="57"/>
      <c r="H17" s="58" t="s">
        <v>46</v>
      </c>
      <c r="I17" s="34"/>
      <c r="J17" s="47">
        <v>0</v>
      </c>
      <c r="K17" s="39"/>
    </row>
    <row r="18" spans="1:10" s="40" customFormat="1" ht="9.75" customHeight="1" thickTop="1">
      <c r="A18" s="24"/>
      <c r="B18" s="25"/>
      <c r="C18" s="25"/>
      <c r="D18" s="25"/>
      <c r="E18" s="44"/>
      <c r="G18" s="24"/>
      <c r="H18" s="56"/>
      <c r="I18" s="25"/>
      <c r="J18" s="62"/>
    </row>
    <row r="19" spans="1:10" s="40" customFormat="1" ht="12" customHeight="1" thickBot="1">
      <c r="A19" s="63" t="s">
        <v>82</v>
      </c>
      <c r="B19" s="64"/>
      <c r="C19" s="64"/>
      <c r="D19" s="64"/>
      <c r="E19" s="65">
        <v>0</v>
      </c>
      <c r="G19" s="57"/>
      <c r="H19" s="58" t="s">
        <v>47</v>
      </c>
      <c r="I19" s="34"/>
      <c r="J19" s="47">
        <v>0</v>
      </c>
    </row>
    <row r="20" spans="1:10" s="45" customFormat="1" ht="15.75" customHeight="1" thickTop="1">
      <c r="A20" s="32" t="s">
        <v>48</v>
      </c>
      <c r="B20" s="33"/>
      <c r="C20" s="33"/>
      <c r="D20" s="33"/>
      <c r="E20" s="66">
        <f>E11+E13+E15+E17+E19</f>
        <v>0</v>
      </c>
      <c r="G20" s="24"/>
      <c r="H20" s="56"/>
      <c r="I20" s="25"/>
      <c r="J20" s="62"/>
    </row>
    <row r="21" spans="1:10" s="45" customFormat="1" ht="15.75" customHeight="1" thickBot="1">
      <c r="A21" s="63" t="s">
        <v>49</v>
      </c>
      <c r="B21" s="64"/>
      <c r="C21" s="64"/>
      <c r="D21" s="64"/>
      <c r="E21" s="67"/>
      <c r="G21" s="68"/>
      <c r="H21" s="69"/>
      <c r="I21" s="70"/>
      <c r="J21" s="65"/>
    </row>
    <row r="22" spans="1:10" s="40" customFormat="1" ht="18" customHeight="1" thickBot="1" thickTop="1">
      <c r="A22" s="71" t="s">
        <v>50</v>
      </c>
      <c r="B22" s="72"/>
      <c r="C22" s="37"/>
      <c r="D22" s="37"/>
      <c r="E22" s="73">
        <f>(I7*E21)+E20</f>
        <v>0</v>
      </c>
      <c r="G22" s="71" t="s">
        <v>51</v>
      </c>
      <c r="H22" s="37"/>
      <c r="I22" s="74"/>
      <c r="J22" s="73">
        <f>J15+J17+J19+J21</f>
        <v>0</v>
      </c>
    </row>
    <row r="23" spans="1:10" s="40" customFormat="1" ht="7.5" customHeight="1">
      <c r="A23" s="60"/>
      <c r="B23" s="60"/>
      <c r="C23" s="25"/>
      <c r="D23" s="25"/>
      <c r="E23" s="75"/>
      <c r="G23" s="60"/>
      <c r="H23" s="25"/>
      <c r="I23" s="25"/>
      <c r="J23" s="75"/>
    </row>
    <row r="24" spans="1:10" s="40" customFormat="1" ht="12" customHeight="1">
      <c r="A24" s="76" t="s">
        <v>80</v>
      </c>
      <c r="B24" s="60"/>
      <c r="C24" s="25"/>
      <c r="D24" s="25"/>
      <c r="E24" s="75"/>
      <c r="G24" s="60"/>
      <c r="H24" s="25"/>
      <c r="I24" s="25"/>
      <c r="J24" s="75"/>
    </row>
    <row r="25" spans="1:4" s="40" customFormat="1" ht="7.5" customHeight="1">
      <c r="A25" s="60"/>
      <c r="B25" s="60"/>
      <c r="C25" s="25"/>
      <c r="D25" s="76"/>
    </row>
    <row r="26" spans="1:4" s="40" customFormat="1" ht="15" customHeight="1" thickBot="1">
      <c r="A26" s="39" t="s">
        <v>105</v>
      </c>
      <c r="B26" s="39"/>
      <c r="C26" s="25"/>
      <c r="D26" s="76"/>
    </row>
    <row r="27" spans="1:10" s="40" customFormat="1" ht="15.75" customHeight="1" thickBot="1">
      <c r="A27" s="77" t="s">
        <v>52</v>
      </c>
      <c r="B27" s="78"/>
      <c r="C27" s="79"/>
      <c r="D27" s="80"/>
      <c r="E27" s="80"/>
      <c r="F27" s="80"/>
      <c r="G27" s="80"/>
      <c r="H27" s="80"/>
      <c r="I27" s="80"/>
      <c r="J27" s="81"/>
    </row>
    <row r="28" spans="1:10" s="40" customFormat="1" ht="15" customHeight="1" thickTop="1">
      <c r="A28" s="32" t="s">
        <v>115</v>
      </c>
      <c r="B28" s="33"/>
      <c r="C28" s="33"/>
      <c r="D28" s="58"/>
      <c r="E28" s="58"/>
      <c r="F28" s="58"/>
      <c r="G28" s="58"/>
      <c r="H28" s="58"/>
      <c r="I28" s="58"/>
      <c r="J28" s="82"/>
    </row>
    <row r="29" spans="1:10" s="40" customFormat="1" ht="15" customHeight="1" thickBot="1">
      <c r="A29" s="63" t="s">
        <v>116</v>
      </c>
      <c r="B29" s="64"/>
      <c r="C29" s="64"/>
      <c r="D29" s="69"/>
      <c r="E29" s="69"/>
      <c r="F29" s="69"/>
      <c r="G29" s="69"/>
      <c r="H29" s="69"/>
      <c r="I29" s="69"/>
      <c r="J29" s="67"/>
    </row>
    <row r="30" spans="1:10" s="40" customFormat="1" ht="15" customHeight="1" thickTop="1">
      <c r="A30" s="32" t="s">
        <v>117</v>
      </c>
      <c r="B30" s="33"/>
      <c r="C30" s="33"/>
      <c r="D30" s="58"/>
      <c r="E30" s="58"/>
      <c r="F30" s="58"/>
      <c r="G30" s="58"/>
      <c r="H30" s="58"/>
      <c r="I30" s="58"/>
      <c r="J30" s="82"/>
    </row>
    <row r="31" spans="1:10" s="40" customFormat="1" ht="15" customHeight="1">
      <c r="A31" s="32" t="s">
        <v>53</v>
      </c>
      <c r="B31" s="33"/>
      <c r="C31" s="33"/>
      <c r="D31" s="58"/>
      <c r="E31" s="58"/>
      <c r="F31" s="58"/>
      <c r="G31" s="58"/>
      <c r="H31" s="58"/>
      <c r="I31" s="58"/>
      <c r="J31" s="82"/>
    </row>
    <row r="32" spans="1:10" s="40" customFormat="1" ht="15" customHeight="1" thickBot="1">
      <c r="A32" s="63" t="s">
        <v>118</v>
      </c>
      <c r="B32" s="64"/>
      <c r="C32" s="64"/>
      <c r="D32" s="69"/>
      <c r="E32" s="69"/>
      <c r="F32" s="69"/>
      <c r="G32" s="69"/>
      <c r="H32" s="69"/>
      <c r="I32" s="69"/>
      <c r="J32" s="67"/>
    </row>
    <row r="33" spans="1:10" s="40" customFormat="1" ht="15" customHeight="1" thickTop="1">
      <c r="A33" s="32" t="s">
        <v>54</v>
      </c>
      <c r="B33" s="33"/>
      <c r="C33" s="33"/>
      <c r="D33" s="58"/>
      <c r="E33" s="58"/>
      <c r="F33" s="58"/>
      <c r="G33" s="58"/>
      <c r="H33" s="58"/>
      <c r="I33" s="58"/>
      <c r="J33" s="82"/>
    </row>
    <row r="34" spans="1:10" s="40" customFormat="1" ht="13.5" customHeight="1">
      <c r="A34" s="32"/>
      <c r="B34" s="33"/>
      <c r="C34" s="33"/>
      <c r="D34" s="58"/>
      <c r="E34" s="58"/>
      <c r="F34" s="58"/>
      <c r="G34" s="58"/>
      <c r="H34" s="58"/>
      <c r="I34" s="58"/>
      <c r="J34" s="82"/>
    </row>
    <row r="35" spans="1:10" s="40" customFormat="1" ht="13.5" customHeight="1">
      <c r="A35" s="32"/>
      <c r="B35" s="33"/>
      <c r="C35" s="33"/>
      <c r="D35" s="58"/>
      <c r="E35" s="58"/>
      <c r="F35" s="58"/>
      <c r="G35" s="58"/>
      <c r="H35" s="58"/>
      <c r="I35" s="58"/>
      <c r="J35" s="82"/>
    </row>
    <row r="36" spans="1:10" ht="13.5" customHeight="1">
      <c r="A36" s="32"/>
      <c r="B36" s="33"/>
      <c r="C36" s="33"/>
      <c r="D36" s="58"/>
      <c r="E36" s="58"/>
      <c r="F36" s="58"/>
      <c r="G36" s="58"/>
      <c r="H36" s="58"/>
      <c r="I36" s="58"/>
      <c r="J36" s="82"/>
    </row>
    <row r="37" spans="1:10" ht="15" customHeight="1" thickBot="1">
      <c r="A37" s="63"/>
      <c r="B37" s="64"/>
      <c r="C37" s="64"/>
      <c r="D37" s="69"/>
      <c r="E37" s="69"/>
      <c r="F37" s="69"/>
      <c r="G37" s="69"/>
      <c r="H37" s="69"/>
      <c r="I37" s="69"/>
      <c r="J37" s="67"/>
    </row>
    <row r="38" spans="1:10" ht="15" customHeight="1" thickTop="1">
      <c r="A38" s="32" t="s">
        <v>48</v>
      </c>
      <c r="B38" s="33"/>
      <c r="C38" s="33"/>
      <c r="D38" s="83">
        <f>SUM(D28:D37)</f>
        <v>0</v>
      </c>
      <c r="E38" s="83">
        <f aca="true" t="shared" si="0" ref="E38:J38">SUM(E28:E37)</f>
        <v>0</v>
      </c>
      <c r="F38" s="83">
        <f t="shared" si="0"/>
        <v>0</v>
      </c>
      <c r="G38" s="83">
        <f t="shared" si="0"/>
        <v>0</v>
      </c>
      <c r="H38" s="83">
        <f t="shared" si="0"/>
        <v>0</v>
      </c>
      <c r="I38" s="83">
        <f t="shared" si="0"/>
        <v>0</v>
      </c>
      <c r="J38" s="47">
        <f t="shared" si="0"/>
        <v>0</v>
      </c>
    </row>
    <row r="39" spans="1:10" ht="15.75" customHeight="1" thickBot="1">
      <c r="A39" s="63" t="s">
        <v>49</v>
      </c>
      <c r="B39" s="64"/>
      <c r="C39" s="64"/>
      <c r="D39" s="69"/>
      <c r="E39" s="69"/>
      <c r="F39" s="69"/>
      <c r="G39" s="69"/>
      <c r="H39" s="69"/>
      <c r="I39" s="69"/>
      <c r="J39" s="67"/>
    </row>
    <row r="40" spans="1:10" ht="16.5" customHeight="1" thickBot="1" thickTop="1">
      <c r="A40" s="71" t="s">
        <v>55</v>
      </c>
      <c r="B40" s="72"/>
      <c r="C40" s="84"/>
      <c r="D40" s="85">
        <f>(I7*(D39+E39+F39+G39+H39+I39+J39))+(D38+E38+F38+G38+H38+I38+J38)</f>
        <v>0</v>
      </c>
      <c r="E40" s="86"/>
      <c r="F40" s="86"/>
      <c r="G40" s="86"/>
      <c r="H40" s="86"/>
      <c r="I40" s="86"/>
      <c r="J40" s="87"/>
    </row>
    <row r="41" spans="1:6" ht="21.75" customHeight="1" thickBot="1">
      <c r="A41" s="88" t="s">
        <v>56</v>
      </c>
      <c r="B41" s="88"/>
      <c r="C41" s="45"/>
      <c r="D41" s="45"/>
      <c r="E41" s="45"/>
      <c r="F41" s="45"/>
    </row>
    <row r="42" spans="1:10" ht="15" customHeight="1">
      <c r="A42" s="88" t="s">
        <v>57</v>
      </c>
      <c r="B42" s="88"/>
      <c r="C42" s="40"/>
      <c r="D42" s="40"/>
      <c r="E42" s="40"/>
      <c r="F42" s="40"/>
      <c r="G42" s="45"/>
      <c r="H42" s="89"/>
      <c r="I42" s="90"/>
      <c r="J42" s="43"/>
    </row>
    <row r="43" spans="7:10" ht="13.5" customHeight="1">
      <c r="G43" s="40"/>
      <c r="H43" s="91" t="s">
        <v>50</v>
      </c>
      <c r="I43" s="92"/>
      <c r="J43" s="66">
        <f>E22</f>
        <v>0</v>
      </c>
    </row>
    <row r="44" spans="1:10" s="40" customFormat="1" ht="13.5" customHeight="1">
      <c r="A44" s="40" t="s">
        <v>58</v>
      </c>
      <c r="E44" s="40" t="s">
        <v>59</v>
      </c>
      <c r="H44" s="93"/>
      <c r="I44" s="94"/>
      <c r="J44" s="51"/>
    </row>
    <row r="45" spans="1:10" s="40" customFormat="1" ht="13.5" customHeight="1">
      <c r="A45"/>
      <c r="B45"/>
      <c r="C45"/>
      <c r="D45"/>
      <c r="E45"/>
      <c r="F45"/>
      <c r="H45" s="91" t="s">
        <v>55</v>
      </c>
      <c r="I45" s="92"/>
      <c r="J45" s="66">
        <f>D40</f>
        <v>0</v>
      </c>
    </row>
    <row r="46" spans="8:10" s="40" customFormat="1" ht="19.5" customHeight="1" thickBot="1">
      <c r="H46" s="93" t="s">
        <v>60</v>
      </c>
      <c r="I46" s="95"/>
      <c r="J46" s="66"/>
    </row>
    <row r="47" spans="1:10" s="40" customFormat="1" ht="13.5" customHeight="1" thickBot="1">
      <c r="A47" s="109"/>
      <c r="B47" s="110"/>
      <c r="C47" s="111" t="s">
        <v>61</v>
      </c>
      <c r="D47" s="112"/>
      <c r="E47" s="110"/>
      <c r="F47" s="113" t="s">
        <v>37</v>
      </c>
      <c r="H47" s="96"/>
      <c r="I47" s="97"/>
      <c r="J47" s="65"/>
    </row>
    <row r="48" spans="1:10" s="40" customFormat="1" ht="16.5" customHeight="1" thickTop="1">
      <c r="A48" s="114"/>
      <c r="B48" s="115"/>
      <c r="C48" s="115"/>
      <c r="D48" s="115"/>
      <c r="E48" s="115"/>
      <c r="F48" s="116"/>
      <c r="H48" s="98" t="s">
        <v>62</v>
      </c>
      <c r="I48" s="99"/>
      <c r="J48" s="44"/>
    </row>
    <row r="49" spans="1:10" s="40" customFormat="1" ht="16.5" customHeight="1" thickBot="1">
      <c r="A49" s="114"/>
      <c r="B49" s="115"/>
      <c r="C49" s="115"/>
      <c r="D49" s="115"/>
      <c r="E49" s="115"/>
      <c r="F49" s="116"/>
      <c r="H49" s="100" t="s">
        <v>63</v>
      </c>
      <c r="I49" s="101"/>
      <c r="J49" s="65"/>
    </row>
    <row r="50" spans="1:10" s="40" customFormat="1" ht="16.5" customHeight="1" thickTop="1">
      <c r="A50" s="114"/>
      <c r="B50" s="115"/>
      <c r="C50" s="115"/>
      <c r="D50" s="115"/>
      <c r="E50" s="115"/>
      <c r="F50" s="116"/>
      <c r="H50" s="102" t="s">
        <v>64</v>
      </c>
      <c r="I50" s="103"/>
      <c r="J50" s="104"/>
    </row>
    <row r="51" spans="1:10" s="40" customFormat="1" ht="16.5" customHeight="1" thickBot="1">
      <c r="A51" s="114"/>
      <c r="B51" s="115"/>
      <c r="C51" s="115"/>
      <c r="D51" s="115"/>
      <c r="E51" s="115"/>
      <c r="F51" s="116"/>
      <c r="H51" s="105" t="s">
        <v>65</v>
      </c>
      <c r="I51" s="106"/>
      <c r="J51" s="73">
        <f>IF((J43+J45+J47+J49)&lt;0,0,(J43+J45+J47+J49)-J46)</f>
        <v>0</v>
      </c>
    </row>
    <row r="52" spans="1:10" s="40" customFormat="1" ht="16.5" customHeight="1" thickBot="1">
      <c r="A52" s="117"/>
      <c r="B52" s="118"/>
      <c r="C52" s="118"/>
      <c r="D52" s="118"/>
      <c r="E52" s="118"/>
      <c r="F52" s="119"/>
      <c r="H52"/>
      <c r="I52"/>
      <c r="J52" s="76"/>
    </row>
    <row r="53" spans="1:11" s="40" customFormat="1" ht="15.75" customHeight="1">
      <c r="A53" s="120"/>
      <c r="B53" s="121"/>
      <c r="C53" s="121"/>
      <c r="D53" s="121"/>
      <c r="E53" s="121"/>
      <c r="F53" s="122"/>
      <c r="H53"/>
      <c r="I53"/>
      <c r="J53"/>
      <c r="K53"/>
    </row>
    <row r="54" spans="1:11" s="40" customFormat="1" ht="10.5" customHeight="1" thickBot="1">
      <c r="A54" s="123"/>
      <c r="B54" s="124"/>
      <c r="C54" s="124"/>
      <c r="D54" s="124"/>
      <c r="E54" s="124"/>
      <c r="F54" s="125"/>
      <c r="H54"/>
      <c r="I54"/>
      <c r="J54"/>
      <c r="K54"/>
    </row>
    <row r="55" spans="1:6" ht="12.75">
      <c r="A55" s="126" t="s">
        <v>66</v>
      </c>
      <c r="B55" s="127"/>
      <c r="C55" s="127"/>
      <c r="D55" s="127"/>
      <c r="E55" s="127" t="s">
        <v>35</v>
      </c>
      <c r="F55" s="128"/>
    </row>
    <row r="56" spans="1:6" ht="13.5" thickBot="1">
      <c r="A56" s="117"/>
      <c r="B56" s="118"/>
      <c r="C56" s="118"/>
      <c r="D56" s="118"/>
      <c r="E56" s="118"/>
      <c r="F56" s="129"/>
    </row>
    <row r="57" spans="1:10" s="40" customFormat="1" ht="21" customHeight="1">
      <c r="A57" s="107" t="s">
        <v>69</v>
      </c>
      <c r="B57" s="107"/>
      <c r="C57" s="108"/>
      <c r="D57" s="108"/>
      <c r="E57" s="108"/>
      <c r="F57" s="108"/>
      <c r="G57" s="108"/>
      <c r="H57" s="108"/>
      <c r="I57" s="108"/>
      <c r="J57" s="108"/>
    </row>
    <row r="58" spans="1:10" s="40" customFormat="1" ht="15" customHeight="1">
      <c r="A58" s="107" t="s">
        <v>67</v>
      </c>
      <c r="B58" s="18"/>
      <c r="C58" s="18"/>
      <c r="D58" s="18"/>
      <c r="E58" s="18"/>
      <c r="F58" s="107"/>
      <c r="G58" s="107"/>
      <c r="H58" s="107"/>
      <c r="I58" s="18"/>
      <c r="J58" s="18"/>
    </row>
    <row r="59" spans="3:6" ht="12" customHeight="1">
      <c r="C59" s="45"/>
      <c r="D59" s="45"/>
      <c r="E59" s="45"/>
      <c r="F59" s="45"/>
    </row>
  </sheetData>
  <printOptions horizontalCentered="1"/>
  <pageMargins left="0.5" right="0.5" top="0.38" bottom="0.5" header="0.5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workbookViewId="0" topLeftCell="A1">
      <selection activeCell="B6" sqref="B6"/>
    </sheetView>
  </sheetViews>
  <sheetFormatPr defaultColWidth="11.00390625" defaultRowHeight="12.75"/>
  <cols>
    <col min="1" max="1" width="6.75390625" style="8" customWidth="1"/>
    <col min="2" max="2" width="19.125" style="1" customWidth="1"/>
    <col min="3" max="3" width="58.125" style="1" customWidth="1"/>
    <col min="4" max="16384" width="10.75390625" style="1" customWidth="1"/>
  </cols>
  <sheetData>
    <row r="1" spans="1:3" ht="18">
      <c r="A1" s="4" t="s">
        <v>138</v>
      </c>
      <c r="B1" s="5"/>
      <c r="C1" s="5"/>
    </row>
    <row r="2" ht="12.75">
      <c r="A2" s="6"/>
    </row>
    <row r="3" spans="1:3" ht="13.5" thickBot="1">
      <c r="A3" s="10" t="s">
        <v>9</v>
      </c>
      <c r="B3" s="10" t="s">
        <v>10</v>
      </c>
      <c r="C3" s="10" t="s">
        <v>6</v>
      </c>
    </row>
    <row r="4" spans="1:3" ht="21.75" customHeight="1">
      <c r="A4" s="7"/>
      <c r="B4" s="9" t="s">
        <v>126</v>
      </c>
      <c r="C4" s="3"/>
    </row>
    <row r="5" spans="1:3" ht="12.75">
      <c r="A5" s="11" t="s">
        <v>92</v>
      </c>
      <c r="B5" s="12" t="s">
        <v>12</v>
      </c>
      <c r="C5" s="12" t="s">
        <v>141</v>
      </c>
    </row>
    <row r="6" spans="1:3" ht="12.75">
      <c r="A6" s="11" t="s">
        <v>93</v>
      </c>
      <c r="B6" s="12" t="s">
        <v>13</v>
      </c>
      <c r="C6" s="12" t="s">
        <v>142</v>
      </c>
    </row>
    <row r="7" spans="1:3" ht="12.75">
      <c r="A7" s="11" t="s">
        <v>94</v>
      </c>
      <c r="B7" s="12" t="s">
        <v>14</v>
      </c>
      <c r="C7" s="12" t="s">
        <v>143</v>
      </c>
    </row>
    <row r="8" spans="1:3" ht="12.75">
      <c r="A8" s="11" t="s">
        <v>95</v>
      </c>
      <c r="B8" s="12" t="s">
        <v>15</v>
      </c>
      <c r="C8" s="12" t="s">
        <v>144</v>
      </c>
    </row>
    <row r="9" spans="1:3" ht="12.75">
      <c r="A9" s="11" t="s">
        <v>96</v>
      </c>
      <c r="B9" s="12" t="s">
        <v>127</v>
      </c>
      <c r="C9" s="12" t="s">
        <v>145</v>
      </c>
    </row>
    <row r="10" spans="1:3" ht="12.75">
      <c r="A10" s="11" t="s">
        <v>97</v>
      </c>
      <c r="B10" s="12" t="s">
        <v>128</v>
      </c>
      <c r="C10" s="12" t="s">
        <v>146</v>
      </c>
    </row>
    <row r="11" spans="1:3" ht="12.75">
      <c r="A11" s="11" t="s">
        <v>98</v>
      </c>
      <c r="B11" s="12" t="s">
        <v>16</v>
      </c>
      <c r="C11" s="12" t="s">
        <v>122</v>
      </c>
    </row>
    <row r="12" spans="1:3" ht="12.75">
      <c r="A12" s="11" t="s">
        <v>99</v>
      </c>
      <c r="B12" s="12" t="s">
        <v>17</v>
      </c>
      <c r="C12" s="12" t="s">
        <v>123</v>
      </c>
    </row>
    <row r="13" spans="1:3" ht="12.75">
      <c r="A13" s="11" t="s">
        <v>100</v>
      </c>
      <c r="B13" s="12" t="s">
        <v>147</v>
      </c>
      <c r="C13" s="12" t="s">
        <v>124</v>
      </c>
    </row>
    <row r="14" spans="1:3" ht="21.75" customHeight="1">
      <c r="A14" s="7"/>
      <c r="B14" s="9" t="s">
        <v>125</v>
      </c>
      <c r="C14" s="3"/>
    </row>
    <row r="15" spans="1:3" ht="12.75">
      <c r="A15" s="11">
        <v>10</v>
      </c>
      <c r="B15" s="12" t="s">
        <v>81</v>
      </c>
      <c r="C15" s="12" t="s">
        <v>5</v>
      </c>
    </row>
    <row r="16" spans="1:3" ht="12.75">
      <c r="A16" s="11">
        <v>11</v>
      </c>
      <c r="B16" s="12" t="s">
        <v>42</v>
      </c>
      <c r="C16" s="12" t="s">
        <v>43</v>
      </c>
    </row>
    <row r="17" spans="1:3" ht="12.75">
      <c r="A17" s="11">
        <v>12</v>
      </c>
      <c r="B17" s="12" t="s">
        <v>44</v>
      </c>
      <c r="C17" s="12" t="s">
        <v>7</v>
      </c>
    </row>
    <row r="18" spans="1:3" ht="12.75">
      <c r="A18" s="11">
        <v>13</v>
      </c>
      <c r="B18" s="12" t="s">
        <v>70</v>
      </c>
      <c r="C18" s="12" t="s">
        <v>71</v>
      </c>
    </row>
    <row r="19" spans="1:3" ht="12.75">
      <c r="A19" s="11">
        <v>14</v>
      </c>
      <c r="B19" s="12" t="s">
        <v>82</v>
      </c>
      <c r="C19" s="12" t="s">
        <v>72</v>
      </c>
    </row>
    <row r="20" spans="1:3" ht="12.75">
      <c r="A20" s="11" t="s">
        <v>102</v>
      </c>
      <c r="B20" s="12" t="s">
        <v>73</v>
      </c>
      <c r="C20" s="12" t="s">
        <v>8</v>
      </c>
    </row>
    <row r="21" spans="1:3" ht="21.75" customHeight="1">
      <c r="A21" s="7"/>
      <c r="B21" s="9" t="s">
        <v>83</v>
      </c>
      <c r="C21" s="3"/>
    </row>
    <row r="22" spans="1:3" ht="12.75">
      <c r="A22" s="11">
        <v>16</v>
      </c>
      <c r="B22" s="12" t="s">
        <v>74</v>
      </c>
      <c r="C22" s="12" t="s">
        <v>75</v>
      </c>
    </row>
    <row r="23" spans="1:3" ht="12.75">
      <c r="A23" s="11">
        <v>17</v>
      </c>
      <c r="B23" s="12" t="s">
        <v>76</v>
      </c>
      <c r="C23" s="12" t="s">
        <v>75</v>
      </c>
    </row>
    <row r="24" spans="1:3" ht="12.75">
      <c r="A24" s="11">
        <v>18</v>
      </c>
      <c r="B24" s="12" t="s">
        <v>129</v>
      </c>
      <c r="C24" s="12" t="s">
        <v>75</v>
      </c>
    </row>
    <row r="25" spans="1:3" ht="12.75">
      <c r="A25" s="11">
        <v>19</v>
      </c>
      <c r="B25" s="12" t="s">
        <v>77</v>
      </c>
      <c r="C25" s="12" t="s">
        <v>75</v>
      </c>
    </row>
    <row r="26" spans="1:3" ht="12.75">
      <c r="A26" s="11" t="s">
        <v>103</v>
      </c>
      <c r="B26" s="12" t="s">
        <v>84</v>
      </c>
      <c r="C26" s="12" t="s">
        <v>85</v>
      </c>
    </row>
    <row r="27" spans="1:3" ht="21.75" customHeight="1">
      <c r="A27" s="7"/>
      <c r="B27" s="9" t="s">
        <v>88</v>
      </c>
      <c r="C27" s="3"/>
    </row>
    <row r="28" spans="1:3" ht="12.75">
      <c r="A28" s="11" t="s">
        <v>104</v>
      </c>
      <c r="B28" s="12" t="s">
        <v>78</v>
      </c>
      <c r="C28" s="12" t="s">
        <v>79</v>
      </c>
    </row>
    <row r="29" spans="1:3" ht="12.75">
      <c r="A29" s="11">
        <v>22</v>
      </c>
      <c r="B29" s="12" t="s">
        <v>115</v>
      </c>
      <c r="C29" s="12" t="s">
        <v>86</v>
      </c>
    </row>
    <row r="30" spans="1:3" ht="12.75">
      <c r="A30" s="11">
        <v>23</v>
      </c>
      <c r="B30" s="12" t="s">
        <v>116</v>
      </c>
      <c r="C30" s="12" t="s">
        <v>130</v>
      </c>
    </row>
    <row r="31" spans="1:3" ht="12.75">
      <c r="A31" s="11">
        <v>24</v>
      </c>
      <c r="B31" s="12" t="s">
        <v>117</v>
      </c>
      <c r="C31" s="12" t="s">
        <v>119</v>
      </c>
    </row>
    <row r="32" spans="1:3" ht="12.75">
      <c r="A32" s="11">
        <v>25</v>
      </c>
      <c r="B32" s="12" t="s">
        <v>131</v>
      </c>
      <c r="C32" s="12" t="s">
        <v>120</v>
      </c>
    </row>
    <row r="33" spans="1:3" ht="12.75">
      <c r="A33" s="11">
        <v>26</v>
      </c>
      <c r="B33" s="12" t="s">
        <v>118</v>
      </c>
      <c r="C33" s="12" t="s">
        <v>121</v>
      </c>
    </row>
    <row r="34" spans="1:3" ht="12.75">
      <c r="A34" s="11">
        <v>27</v>
      </c>
      <c r="B34" s="12" t="s">
        <v>132</v>
      </c>
      <c r="C34" s="12" t="s">
        <v>133</v>
      </c>
    </row>
    <row r="35" spans="1:3" ht="12.75">
      <c r="A35" s="11" t="s">
        <v>0</v>
      </c>
      <c r="B35" s="12" t="s">
        <v>134</v>
      </c>
      <c r="C35" s="12" t="s">
        <v>87</v>
      </c>
    </row>
    <row r="36" spans="1:3" ht="21.75" customHeight="1">
      <c r="A36" s="7"/>
      <c r="B36" s="9" t="s">
        <v>89</v>
      </c>
      <c r="C36" s="3"/>
    </row>
    <row r="37" spans="1:3" ht="12.75">
      <c r="A37" s="11" t="s">
        <v>1</v>
      </c>
      <c r="B37" s="12" t="s">
        <v>73</v>
      </c>
      <c r="C37" s="12" t="s">
        <v>8</v>
      </c>
    </row>
    <row r="38" spans="1:3" ht="12.75">
      <c r="A38" s="11" t="s">
        <v>2</v>
      </c>
      <c r="B38" s="12" t="s">
        <v>134</v>
      </c>
      <c r="C38" s="12" t="s">
        <v>87</v>
      </c>
    </row>
    <row r="39" spans="1:3" ht="12.75">
      <c r="A39" s="11">
        <v>31</v>
      </c>
      <c r="B39" s="12" t="s">
        <v>135</v>
      </c>
      <c r="C39" s="12" t="s">
        <v>90</v>
      </c>
    </row>
    <row r="40" spans="1:3" ht="12.75">
      <c r="A40" s="13">
        <v>32</v>
      </c>
      <c r="B40" s="14" t="s">
        <v>136</v>
      </c>
      <c r="C40" s="14" t="s">
        <v>91</v>
      </c>
    </row>
    <row r="41" spans="1:3" ht="12.75">
      <c r="A41" s="15"/>
      <c r="B41" s="16"/>
      <c r="C41" s="16" t="s">
        <v>106</v>
      </c>
    </row>
    <row r="42" spans="1:3" ht="21.75" customHeight="1">
      <c r="A42" s="7"/>
      <c r="B42" s="9" t="s">
        <v>113</v>
      </c>
      <c r="C42" s="3"/>
    </row>
    <row r="43" spans="1:3" ht="12.75">
      <c r="A43" s="13" t="s">
        <v>3</v>
      </c>
      <c r="B43" s="14" t="s">
        <v>107</v>
      </c>
      <c r="C43" s="14" t="s">
        <v>110</v>
      </c>
    </row>
    <row r="44" spans="1:3" ht="12.75">
      <c r="A44" s="15"/>
      <c r="B44" s="16"/>
      <c r="C44" s="16" t="s">
        <v>111</v>
      </c>
    </row>
    <row r="45" spans="1:3" ht="12.75">
      <c r="A45" s="11">
        <v>34</v>
      </c>
      <c r="B45" s="12" t="s">
        <v>108</v>
      </c>
      <c r="C45" s="12" t="s">
        <v>112</v>
      </c>
    </row>
    <row r="46" spans="1:3" ht="21.75" customHeight="1">
      <c r="A46" s="7"/>
      <c r="B46" s="9" t="s">
        <v>40</v>
      </c>
      <c r="C46" s="3" t="s">
        <v>41</v>
      </c>
    </row>
    <row r="47" spans="1:3" ht="12.75">
      <c r="A47" s="11" t="s">
        <v>4</v>
      </c>
      <c r="B47" s="12" t="s">
        <v>109</v>
      </c>
      <c r="C47" s="12" t="s">
        <v>114</v>
      </c>
    </row>
    <row r="48" spans="1:3" ht="12.75">
      <c r="A48" s="17">
        <v>36</v>
      </c>
      <c r="B48" s="12" t="s">
        <v>137</v>
      </c>
      <c r="C48" s="12" t="s">
        <v>114</v>
      </c>
    </row>
    <row r="49" spans="1:3" ht="12.75">
      <c r="A49" s="7" t="s">
        <v>80</v>
      </c>
      <c r="B49" s="3"/>
      <c r="C49" s="3"/>
    </row>
    <row r="50" spans="1:3" ht="12.75">
      <c r="A50" s="7" t="s">
        <v>80</v>
      </c>
      <c r="B50" s="2" t="s">
        <v>140</v>
      </c>
      <c r="C50" s="3" t="s">
        <v>11</v>
      </c>
    </row>
    <row r="51" spans="1:3" ht="12.75">
      <c r="A51" s="7"/>
      <c r="B51" s="3"/>
      <c r="C51" s="3" t="s">
        <v>139</v>
      </c>
    </row>
    <row r="52" spans="1:3" ht="12.75">
      <c r="A52" s="7"/>
      <c r="B52" s="3"/>
      <c r="C52" s="3"/>
    </row>
    <row r="53" spans="1:3" ht="12.75">
      <c r="A53" s="7"/>
      <c r="B53" s="9" t="s">
        <v>101</v>
      </c>
      <c r="C53" s="3"/>
    </row>
    <row r="54" spans="1:3" ht="12.75">
      <c r="A54" s="7"/>
      <c r="B54" s="3"/>
      <c r="C54" s="3"/>
    </row>
    <row r="55" spans="1:3" ht="12.75">
      <c r="A55" s="7"/>
      <c r="B55" s="3"/>
      <c r="C55" s="3"/>
    </row>
    <row r="56" spans="1:3" ht="12.75">
      <c r="A56" s="7"/>
      <c r="B56" s="3"/>
      <c r="C56" s="3"/>
    </row>
    <row r="57" spans="1:3" ht="12.75">
      <c r="A57" s="7"/>
      <c r="B57" s="3"/>
      <c r="C57" s="3"/>
    </row>
    <row r="58" spans="1:3" ht="12.75">
      <c r="A58" s="7"/>
      <c r="B58" s="3"/>
      <c r="C58" s="3"/>
    </row>
    <row r="59" spans="1:3" ht="12.75">
      <c r="A59" s="7"/>
      <c r="B59" s="3"/>
      <c r="C59" s="3"/>
    </row>
    <row r="60" spans="1:3" ht="12.75">
      <c r="A60" s="7"/>
      <c r="B60" s="3"/>
      <c r="C60" s="3"/>
    </row>
    <row r="61" spans="1:3" ht="12.75">
      <c r="A61" s="7"/>
      <c r="B61" s="3"/>
      <c r="C61" s="3"/>
    </row>
    <row r="62" spans="1:3" ht="12.75">
      <c r="A62" s="7"/>
      <c r="B62" s="3"/>
      <c r="C62" s="3"/>
    </row>
  </sheetData>
  <printOptions horizontalCentered="1"/>
  <pageMargins left="0.75" right="0.75" top="0.53" bottom="0.55" header="0.5" footer="0.5"/>
  <pageSetup fitToHeight="1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DeLaBarre</dc:creator>
  <cp:keywords/>
  <dc:description/>
  <cp:lastModifiedBy>Mari Francissen</cp:lastModifiedBy>
  <cp:lastPrinted>2005-08-08T19:51:57Z</cp:lastPrinted>
  <dcterms:created xsi:type="dcterms:W3CDTF">1998-09-24T21:39:22Z</dcterms:created>
  <cp:category/>
  <cp:version/>
  <cp:contentType/>
  <cp:contentStatus/>
</cp:coreProperties>
</file>